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as37\Desktop\"/>
    </mc:Choice>
  </mc:AlternateContent>
  <xr:revisionPtr revIDLastSave="0" documentId="13_ncr:1_{CEC00077-577E-46D4-B052-9C564610C32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0" i="2" l="1"/>
  <c r="J61" i="2"/>
  <c r="J62" i="2"/>
  <c r="J63" i="2"/>
  <c r="J64" i="2"/>
  <c r="J59" i="2"/>
</calcChain>
</file>

<file path=xl/sharedStrings.xml><?xml version="1.0" encoding="utf-8"?>
<sst xmlns="http://schemas.openxmlformats.org/spreadsheetml/2006/main" count="115" uniqueCount="75">
  <si>
    <t>Grade</t>
  </si>
  <si>
    <t>Total</t>
  </si>
  <si>
    <t>C</t>
  </si>
  <si>
    <t>B</t>
  </si>
  <si>
    <t>SUBJECT</t>
  </si>
  <si>
    <t>SI.NO</t>
  </si>
  <si>
    <t>NAME  OF THE STUDENT</t>
  </si>
  <si>
    <t>No.of subjects failed</t>
  </si>
  <si>
    <t>SI. NO</t>
  </si>
  <si>
    <t xml:space="preserve">No. of students get full pass </t>
  </si>
  <si>
    <t>No. of students failed in one subject</t>
  </si>
  <si>
    <t xml:space="preserve">No. of students failed in two subjects </t>
  </si>
  <si>
    <t xml:space="preserve">No. of students failed in three subjects </t>
  </si>
  <si>
    <t>Name of Teacher</t>
  </si>
  <si>
    <t xml:space="preserve">No. of students failed more than three subjects </t>
  </si>
  <si>
    <t>No.of students passed</t>
  </si>
  <si>
    <t>percentage</t>
  </si>
  <si>
    <t>REGISTER NUMBER</t>
  </si>
  <si>
    <t>B+</t>
  </si>
  <si>
    <t>Computer Networks</t>
  </si>
  <si>
    <t>IT and Environment</t>
  </si>
  <si>
    <t>Java programming using Linux</t>
  </si>
  <si>
    <t>Open course</t>
  </si>
  <si>
    <t>Software Development Lab</t>
  </si>
  <si>
    <t>Software lab V</t>
  </si>
  <si>
    <t>Joxy Joseph</t>
  </si>
  <si>
    <t>All</t>
  </si>
  <si>
    <t>Other Department</t>
  </si>
  <si>
    <t>A</t>
  </si>
  <si>
    <t>Ginu Sebastian</t>
  </si>
  <si>
    <t>Dhanya Mukundan</t>
  </si>
  <si>
    <t>ABHINAV K.R</t>
  </si>
  <si>
    <t>ADHITH K.S</t>
  </si>
  <si>
    <t>ADITHYA SHARMA</t>
  </si>
  <si>
    <t>ADITHYAN VIJU</t>
  </si>
  <si>
    <t>ADWAITH K.S</t>
  </si>
  <si>
    <t>ADWAITH M VINU</t>
  </si>
  <si>
    <t>AJITH MURUGAN K</t>
  </si>
  <si>
    <t>AKSHAY SURESH</t>
  </si>
  <si>
    <t>AMAL KRISHNA T.S</t>
  </si>
  <si>
    <t>AMEKH RAGESH</t>
  </si>
  <si>
    <t>ANTONY MEBIN K</t>
  </si>
  <si>
    <t>ASHISH ROOBAN</t>
  </si>
  <si>
    <t>ASHLIN JIJI</t>
  </si>
  <si>
    <t>ASWANI T.S</t>
  </si>
  <si>
    <t>ATHULKRISHNA P.A</t>
  </si>
  <si>
    <t>AUSTIN BOBAN</t>
  </si>
  <si>
    <t>AYUSH SUNILKUMAR</t>
  </si>
  <si>
    <t>DELVIN FRANKLIN</t>
  </si>
  <si>
    <t>DENIX K.J</t>
  </si>
  <si>
    <t>DEVIKA M.S</t>
  </si>
  <si>
    <t>DHANUSH KRISHNA K.M</t>
  </si>
  <si>
    <t>EBIN WILSON</t>
  </si>
  <si>
    <t>INDRAJITH M.S</t>
  </si>
  <si>
    <t>IRIN BAIJU</t>
  </si>
  <si>
    <t>K.R RHITHURAG</t>
  </si>
  <si>
    <t>KEVIN DAVIS</t>
  </si>
  <si>
    <t>LENA V.V</t>
  </si>
  <si>
    <t>MANU N.V</t>
  </si>
  <si>
    <t>MOHAMMED NASIK K</t>
  </si>
  <si>
    <t>MUHAMMED UVAISE E.S</t>
  </si>
  <si>
    <t>MUHSINA K.A</t>
  </si>
  <si>
    <t>NESLA NAJEEB</t>
  </si>
  <si>
    <t>NIKHIL V.R</t>
  </si>
  <si>
    <t>ROHEN DANTEES</t>
  </si>
  <si>
    <t>SAVIO POULOSE</t>
  </si>
  <si>
    <t>SNEHA E.M</t>
  </si>
  <si>
    <t>SONA THOMAS</t>
  </si>
  <si>
    <t>SREEDEVI BIJU</t>
  </si>
  <si>
    <t>SREEHARI BIJU</t>
  </si>
  <si>
    <t>SREERAGKRISHNA N.S</t>
  </si>
  <si>
    <t>VYSHNAVU K.V</t>
  </si>
  <si>
    <t>Pass Percentage</t>
  </si>
  <si>
    <t>Sl.NO</t>
  </si>
  <si>
    <t>FIFTH SEMESTER BCA DEGREE EXAMINATION RESULT (2023-2026)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</si>
</sst>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Calibri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t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2"/>
      <color rgb="FF002060"/>
      <name val="Calibri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0" borderId="2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7" fillId="0" borderId="3" xfId="0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/>
    <xf numFmtId="1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wrapText="1"/>
    </xf>
    <xf numFmtId="0" fontId="8" fillId="0" borderId="3" xfId="0" applyFont="1" applyBorder="1" applyAlignment="1"/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3" xfId="0" applyBorder="1">
      <alignment vertical="center"/>
    </xf>
    <xf numFmtId="0" fontId="8" fillId="0" borderId="3" xfId="0" applyFont="1" applyBorder="1" applyAlignment="1">
      <alignment horizontal="left" wrapText="1"/>
    </xf>
    <xf numFmtId="0" fontId="7" fillId="2" borderId="0" xfId="0" applyFont="1" applyFill="1" applyAlignment="1">
      <alignment horizontal="center"/>
    </xf>
    <xf numFmtId="0" fontId="8" fillId="0" borderId="3" xfId="0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 wrapText="1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13" fillId="0" borderId="3" xfId="0" applyFont="1" applyBorder="1" applyAlignment="1">
      <alignment vertical="center" wrapText="1"/>
    </xf>
    <xf numFmtId="1" fontId="14" fillId="0" borderId="3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72"/>
  <sheetViews>
    <sheetView tabSelected="1" topLeftCell="B58" workbookViewId="0">
      <selection activeCell="F71" sqref="F71"/>
    </sheetView>
  </sheetViews>
  <sheetFormatPr defaultColWidth="9" defaultRowHeight="15"/>
  <cols>
    <col min="2" max="2" width="6.5703125" style="1" customWidth="1"/>
    <col min="3" max="3" width="15" style="2" customWidth="1"/>
    <col min="4" max="4" width="23.42578125" customWidth="1"/>
    <col min="5" max="5" width="11" style="1" customWidth="1"/>
    <col min="6" max="6" width="10.7109375" style="1" customWidth="1"/>
    <col min="7" max="7" width="14" style="1" customWidth="1"/>
    <col min="8" max="8" width="14.5703125" style="1" customWidth="1"/>
    <col min="9" max="9" width="12.28515625" style="1" customWidth="1"/>
    <col min="10" max="10" width="12" style="1" customWidth="1"/>
    <col min="11" max="11" width="6.5703125" style="1" customWidth="1"/>
    <col min="12" max="12" width="5" style="1" hidden="1"/>
    <col min="13" max="13" width="7.140625" style="1" customWidth="1"/>
    <col min="14" max="14" width="10.5703125" customWidth="1"/>
    <col min="15" max="15" width="3" hidden="1"/>
    <col min="16" max="257" width="10" customWidth="1"/>
  </cols>
  <sheetData>
    <row r="2" spans="2:18" ht="22.15" customHeight="1">
      <c r="B2" s="39" t="s">
        <v>74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3"/>
    </row>
    <row r="3" spans="2:18" ht="48.75" customHeight="1">
      <c r="B3" s="17" t="s">
        <v>73</v>
      </c>
      <c r="C3" s="33" t="s">
        <v>17</v>
      </c>
      <c r="D3" s="20" t="s">
        <v>6</v>
      </c>
      <c r="E3" s="31" t="s">
        <v>24</v>
      </c>
      <c r="F3" s="31" t="s">
        <v>19</v>
      </c>
      <c r="G3" s="31" t="s">
        <v>20</v>
      </c>
      <c r="H3" s="31" t="s">
        <v>21</v>
      </c>
      <c r="I3" s="31" t="s">
        <v>22</v>
      </c>
      <c r="J3" s="31" t="s">
        <v>23</v>
      </c>
      <c r="K3" s="31" t="s">
        <v>1</v>
      </c>
      <c r="L3" s="31"/>
      <c r="M3" s="31" t="s">
        <v>0</v>
      </c>
      <c r="N3" s="20" t="s">
        <v>7</v>
      </c>
      <c r="O3" s="4"/>
    </row>
    <row r="4" spans="2:18" ht="21" customHeight="1">
      <c r="B4" s="7"/>
      <c r="C4" s="8"/>
      <c r="D4" s="9"/>
      <c r="E4" s="31">
        <v>100</v>
      </c>
      <c r="F4" s="31">
        <v>100</v>
      </c>
      <c r="G4" s="31">
        <v>100</v>
      </c>
      <c r="H4" s="31">
        <v>100</v>
      </c>
      <c r="I4" s="31">
        <v>100</v>
      </c>
      <c r="J4" s="31">
        <v>100</v>
      </c>
      <c r="K4" s="31">
        <v>600</v>
      </c>
      <c r="L4" s="31"/>
      <c r="M4" s="31"/>
      <c r="N4" s="21"/>
    </row>
    <row r="5" spans="2:18" ht="15" customHeight="1">
      <c r="B5" s="36">
        <v>1</v>
      </c>
      <c r="C5" s="37">
        <v>230021079169</v>
      </c>
      <c r="D5" s="38" t="s">
        <v>31</v>
      </c>
      <c r="E5" s="7">
        <v>92</v>
      </c>
      <c r="F5" s="7">
        <v>50</v>
      </c>
      <c r="G5" s="7">
        <v>60</v>
      </c>
      <c r="H5" s="7">
        <v>36</v>
      </c>
      <c r="I5" s="7">
        <v>62</v>
      </c>
      <c r="J5" s="7">
        <v>83</v>
      </c>
      <c r="K5" s="7">
        <v>383</v>
      </c>
      <c r="L5" s="7"/>
      <c r="M5" s="7" t="s">
        <v>3</v>
      </c>
      <c r="N5" s="7"/>
      <c r="Q5" s="5"/>
    </row>
    <row r="6" spans="2:18" ht="15" customHeight="1">
      <c r="B6" s="36">
        <v>2</v>
      </c>
      <c r="C6" s="37">
        <v>230021079170</v>
      </c>
      <c r="D6" s="38" t="s">
        <v>32</v>
      </c>
      <c r="E6" s="22">
        <v>77</v>
      </c>
      <c r="F6" s="7">
        <v>50</v>
      </c>
      <c r="G6" s="7">
        <v>43</v>
      </c>
      <c r="H6" s="7">
        <v>47</v>
      </c>
      <c r="I6" s="7">
        <v>69</v>
      </c>
      <c r="J6" s="7">
        <v>86</v>
      </c>
      <c r="K6" s="7">
        <v>372</v>
      </c>
      <c r="L6" s="7"/>
      <c r="M6" s="7" t="s">
        <v>3</v>
      </c>
      <c r="N6" s="7"/>
    </row>
    <row r="7" spans="2:18" ht="15" customHeight="1">
      <c r="B7" s="36">
        <v>3</v>
      </c>
      <c r="C7" s="37">
        <v>230021079171</v>
      </c>
      <c r="D7" s="38" t="s">
        <v>33</v>
      </c>
      <c r="E7" s="7">
        <v>96</v>
      </c>
      <c r="F7" s="7">
        <v>51</v>
      </c>
      <c r="G7" s="7">
        <v>41</v>
      </c>
      <c r="H7" s="7">
        <v>41</v>
      </c>
      <c r="I7" s="7">
        <v>58</v>
      </c>
      <c r="J7" s="7">
        <v>94</v>
      </c>
      <c r="K7" s="7">
        <v>381</v>
      </c>
      <c r="L7" s="7"/>
      <c r="M7" s="7" t="s">
        <v>3</v>
      </c>
      <c r="N7" s="7"/>
    </row>
    <row r="8" spans="2:18" ht="15" customHeight="1">
      <c r="B8" s="36">
        <v>4</v>
      </c>
      <c r="C8" s="37">
        <v>230021079172</v>
      </c>
      <c r="D8" s="38" t="s">
        <v>34</v>
      </c>
      <c r="E8" s="7">
        <v>53</v>
      </c>
      <c r="F8" s="7">
        <v>50</v>
      </c>
      <c r="G8" s="23">
        <v>50</v>
      </c>
      <c r="H8" s="7">
        <v>43</v>
      </c>
      <c r="I8" s="7">
        <v>38</v>
      </c>
      <c r="J8" s="7">
        <v>79</v>
      </c>
      <c r="K8" s="7">
        <v>313</v>
      </c>
      <c r="L8" s="7"/>
      <c r="M8" s="7" t="s">
        <v>2</v>
      </c>
      <c r="N8" s="7"/>
    </row>
    <row r="9" spans="2:18" ht="15" customHeight="1">
      <c r="B9" s="36">
        <v>5</v>
      </c>
      <c r="C9" s="37">
        <v>230021079173</v>
      </c>
      <c r="D9" s="38" t="s">
        <v>35</v>
      </c>
      <c r="E9" s="7">
        <v>95</v>
      </c>
      <c r="F9" s="7">
        <v>66</v>
      </c>
      <c r="G9" s="24">
        <v>58</v>
      </c>
      <c r="H9" s="7">
        <v>73</v>
      </c>
      <c r="I9" s="7">
        <v>80</v>
      </c>
      <c r="J9" s="7">
        <v>98</v>
      </c>
      <c r="K9" s="7">
        <v>470</v>
      </c>
      <c r="L9" s="7"/>
      <c r="M9" s="7" t="s">
        <v>28</v>
      </c>
      <c r="N9" s="7"/>
      <c r="R9" s="6"/>
    </row>
    <row r="10" spans="2:18" ht="15" customHeight="1">
      <c r="B10" s="36">
        <v>6</v>
      </c>
      <c r="C10" s="37">
        <v>230021079174</v>
      </c>
      <c r="D10" s="38" t="s">
        <v>36</v>
      </c>
      <c r="E10" s="25">
        <v>53</v>
      </c>
      <c r="F10" s="26">
        <v>37</v>
      </c>
      <c r="G10" s="25">
        <v>59</v>
      </c>
      <c r="H10" s="25">
        <v>35</v>
      </c>
      <c r="I10" s="25">
        <v>43</v>
      </c>
      <c r="J10" s="25">
        <v>90</v>
      </c>
      <c r="K10" s="25">
        <v>317</v>
      </c>
      <c r="L10" s="25"/>
      <c r="M10" s="25" t="s">
        <v>2</v>
      </c>
      <c r="N10" s="7"/>
    </row>
    <row r="11" spans="2:18" ht="15" customHeight="1">
      <c r="B11" s="36">
        <v>7</v>
      </c>
      <c r="C11" s="37">
        <v>230021079175</v>
      </c>
      <c r="D11" s="38" t="s">
        <v>37</v>
      </c>
      <c r="E11" s="7">
        <v>61</v>
      </c>
      <c r="F11" s="7">
        <v>41</v>
      </c>
      <c r="G11" s="7">
        <v>45</v>
      </c>
      <c r="H11" s="7">
        <v>38</v>
      </c>
      <c r="I11" s="7">
        <v>51</v>
      </c>
      <c r="J11" s="7">
        <v>77</v>
      </c>
      <c r="K11" s="7">
        <v>313</v>
      </c>
      <c r="L11" s="7"/>
      <c r="M11" s="21" t="s">
        <v>2</v>
      </c>
      <c r="N11" s="7"/>
    </row>
    <row r="12" spans="2:18" ht="15" customHeight="1">
      <c r="B12" s="36">
        <v>8</v>
      </c>
      <c r="C12" s="37">
        <v>230021079177</v>
      </c>
      <c r="D12" s="38" t="s">
        <v>38</v>
      </c>
      <c r="E12" s="7">
        <v>55</v>
      </c>
      <c r="F12" s="7">
        <v>38</v>
      </c>
      <c r="G12" s="27">
        <v>44</v>
      </c>
      <c r="H12" s="7">
        <v>24</v>
      </c>
      <c r="I12" s="7">
        <v>69</v>
      </c>
      <c r="J12" s="22">
        <v>76</v>
      </c>
      <c r="K12" s="7"/>
      <c r="L12" s="7"/>
      <c r="M12" s="7"/>
      <c r="N12" s="7">
        <v>1</v>
      </c>
    </row>
    <row r="13" spans="2:18" ht="15" customHeight="1">
      <c r="B13" s="36">
        <v>9</v>
      </c>
      <c r="C13" s="37">
        <v>230021079178</v>
      </c>
      <c r="D13" s="38" t="s">
        <v>39</v>
      </c>
      <c r="E13" s="7">
        <v>100</v>
      </c>
      <c r="F13" s="7">
        <v>69</v>
      </c>
      <c r="G13" s="7">
        <v>62</v>
      </c>
      <c r="H13" s="7">
        <v>61</v>
      </c>
      <c r="I13" s="7">
        <v>79</v>
      </c>
      <c r="J13" s="7">
        <v>98</v>
      </c>
      <c r="K13" s="7">
        <v>469</v>
      </c>
      <c r="L13" s="7"/>
      <c r="M13" s="7" t="s">
        <v>28</v>
      </c>
      <c r="N13" s="7"/>
    </row>
    <row r="14" spans="2:18" ht="15" customHeight="1">
      <c r="B14" s="36">
        <v>10</v>
      </c>
      <c r="C14" s="37">
        <v>230021079179</v>
      </c>
      <c r="D14" s="38" t="s">
        <v>40</v>
      </c>
      <c r="E14" s="7">
        <v>56</v>
      </c>
      <c r="F14" s="7">
        <v>56</v>
      </c>
      <c r="G14" s="7">
        <v>61</v>
      </c>
      <c r="H14" s="7">
        <v>26</v>
      </c>
      <c r="I14" s="7">
        <v>54</v>
      </c>
      <c r="J14" s="7">
        <v>76</v>
      </c>
      <c r="K14" s="7"/>
      <c r="L14" s="7"/>
      <c r="M14" s="7"/>
      <c r="N14" s="7">
        <v>1</v>
      </c>
    </row>
    <row r="15" spans="2:18" ht="15" customHeight="1">
      <c r="B15" s="36">
        <v>11</v>
      </c>
      <c r="C15" s="37">
        <v>230021079180</v>
      </c>
      <c r="D15" s="38" t="s">
        <v>41</v>
      </c>
      <c r="E15" s="7">
        <v>93</v>
      </c>
      <c r="F15" s="7">
        <v>42</v>
      </c>
      <c r="G15" s="7">
        <v>45</v>
      </c>
      <c r="H15" s="7">
        <v>40</v>
      </c>
      <c r="I15" s="7">
        <v>50</v>
      </c>
      <c r="J15" s="7">
        <v>75</v>
      </c>
      <c r="K15" s="7">
        <v>345</v>
      </c>
      <c r="L15" s="7"/>
      <c r="M15" s="7" t="s">
        <v>3</v>
      </c>
      <c r="N15" s="7"/>
    </row>
    <row r="16" spans="2:18" ht="15" customHeight="1">
      <c r="B16" s="36">
        <v>12</v>
      </c>
      <c r="C16" s="37">
        <v>230021079181</v>
      </c>
      <c r="D16" s="38" t="s">
        <v>42</v>
      </c>
      <c r="E16" s="7">
        <v>74</v>
      </c>
      <c r="F16" s="7">
        <v>41</v>
      </c>
      <c r="G16" s="7">
        <v>51</v>
      </c>
      <c r="H16" s="7">
        <v>35</v>
      </c>
      <c r="I16" s="7">
        <v>58</v>
      </c>
      <c r="J16" s="7">
        <v>91</v>
      </c>
      <c r="K16" s="7">
        <v>350</v>
      </c>
      <c r="L16" s="7"/>
      <c r="M16" s="7" t="s">
        <v>3</v>
      </c>
      <c r="N16" s="7"/>
    </row>
    <row r="17" spans="2:14" ht="15" customHeight="1">
      <c r="B17" s="36">
        <v>13</v>
      </c>
      <c r="C17" s="37">
        <v>230021079182</v>
      </c>
      <c r="D17" s="38" t="s">
        <v>43</v>
      </c>
      <c r="E17" s="7">
        <v>54</v>
      </c>
      <c r="F17" s="7">
        <v>37</v>
      </c>
      <c r="G17" s="7">
        <v>58</v>
      </c>
      <c r="H17" s="7">
        <v>19</v>
      </c>
      <c r="I17" s="7">
        <v>36</v>
      </c>
      <c r="J17" s="7">
        <v>81</v>
      </c>
      <c r="K17" s="7"/>
      <c r="L17" s="7"/>
      <c r="M17" s="7"/>
      <c r="N17" s="7">
        <v>1</v>
      </c>
    </row>
    <row r="18" spans="2:14" ht="15" customHeight="1">
      <c r="B18" s="36">
        <v>14</v>
      </c>
      <c r="C18" s="37">
        <v>230021079183</v>
      </c>
      <c r="D18" s="38" t="s">
        <v>44</v>
      </c>
      <c r="E18" s="7">
        <v>62</v>
      </c>
      <c r="F18" s="7">
        <v>50</v>
      </c>
      <c r="G18" s="7">
        <v>63</v>
      </c>
      <c r="H18" s="7">
        <v>43</v>
      </c>
      <c r="I18" s="7">
        <v>74</v>
      </c>
      <c r="J18" s="7">
        <v>87</v>
      </c>
      <c r="K18" s="7">
        <v>379</v>
      </c>
      <c r="L18" s="7"/>
      <c r="M18" s="7" t="s">
        <v>3</v>
      </c>
      <c r="N18" s="7"/>
    </row>
    <row r="19" spans="2:14" ht="15" customHeight="1">
      <c r="B19" s="36">
        <v>15</v>
      </c>
      <c r="C19" s="37">
        <v>230021079184</v>
      </c>
      <c r="D19" s="38" t="s">
        <v>45</v>
      </c>
      <c r="E19" s="7">
        <v>56</v>
      </c>
      <c r="F19" s="7">
        <v>48</v>
      </c>
      <c r="G19" s="7">
        <v>60</v>
      </c>
      <c r="H19" s="7">
        <v>42</v>
      </c>
      <c r="I19" s="7">
        <v>73</v>
      </c>
      <c r="J19" s="7">
        <v>90</v>
      </c>
      <c r="K19" s="7">
        <v>369</v>
      </c>
      <c r="L19" s="7"/>
      <c r="M19" s="7" t="s">
        <v>3</v>
      </c>
      <c r="N19" s="7"/>
    </row>
    <row r="20" spans="2:14" ht="15" customHeight="1">
      <c r="B20" s="36">
        <v>16</v>
      </c>
      <c r="C20" s="37">
        <v>230021079185</v>
      </c>
      <c r="D20" s="38" t="s">
        <v>46</v>
      </c>
      <c r="E20" s="7">
        <v>55</v>
      </c>
      <c r="F20" s="7">
        <v>36</v>
      </c>
      <c r="G20" s="7">
        <v>47</v>
      </c>
      <c r="H20" s="7">
        <v>21</v>
      </c>
      <c r="I20" s="7">
        <v>37</v>
      </c>
      <c r="J20" s="7">
        <v>87</v>
      </c>
      <c r="K20" s="7"/>
      <c r="L20" s="7"/>
      <c r="M20" s="7"/>
      <c r="N20" s="7">
        <v>1</v>
      </c>
    </row>
    <row r="21" spans="2:14" ht="15" customHeight="1">
      <c r="B21" s="36">
        <v>17</v>
      </c>
      <c r="C21" s="37">
        <v>230021079186</v>
      </c>
      <c r="D21" s="38" t="s">
        <v>47</v>
      </c>
      <c r="E21" s="7">
        <v>55</v>
      </c>
      <c r="F21" s="7">
        <v>37</v>
      </c>
      <c r="G21" s="7">
        <v>38</v>
      </c>
      <c r="H21" s="7">
        <v>26</v>
      </c>
      <c r="I21" s="7">
        <v>39</v>
      </c>
      <c r="J21" s="7">
        <v>85</v>
      </c>
      <c r="K21" s="7"/>
      <c r="L21" s="7"/>
      <c r="M21" s="7"/>
      <c r="N21" s="7">
        <v>1</v>
      </c>
    </row>
    <row r="22" spans="2:14" ht="15" customHeight="1">
      <c r="B22" s="36">
        <v>18</v>
      </c>
      <c r="C22" s="37">
        <v>230021079187</v>
      </c>
      <c r="D22" s="38" t="s">
        <v>48</v>
      </c>
      <c r="E22" s="7">
        <v>56</v>
      </c>
      <c r="F22" s="7">
        <v>47</v>
      </c>
      <c r="G22" s="7">
        <v>67</v>
      </c>
      <c r="H22" s="7">
        <v>43</v>
      </c>
      <c r="I22" s="7">
        <v>75</v>
      </c>
      <c r="J22" s="7">
        <v>86</v>
      </c>
      <c r="K22" s="7">
        <v>374</v>
      </c>
      <c r="L22" s="7"/>
      <c r="M22" s="7" t="s">
        <v>3</v>
      </c>
      <c r="N22" s="7"/>
    </row>
    <row r="23" spans="2:14" ht="15" customHeight="1">
      <c r="B23" s="36">
        <v>19</v>
      </c>
      <c r="C23" s="37">
        <v>230021079188</v>
      </c>
      <c r="D23" s="38" t="s">
        <v>49</v>
      </c>
      <c r="E23" s="7">
        <v>49</v>
      </c>
      <c r="F23" s="7">
        <v>37</v>
      </c>
      <c r="G23" s="7">
        <v>57</v>
      </c>
      <c r="H23" s="7">
        <v>21</v>
      </c>
      <c r="I23" s="7">
        <v>37</v>
      </c>
      <c r="J23" s="7">
        <v>85</v>
      </c>
      <c r="K23" s="7"/>
      <c r="L23" s="7"/>
      <c r="M23" s="7"/>
      <c r="N23" s="7">
        <v>1</v>
      </c>
    </row>
    <row r="24" spans="2:14" ht="15" customHeight="1">
      <c r="B24" s="36">
        <v>20</v>
      </c>
      <c r="C24" s="37">
        <v>230021079189</v>
      </c>
      <c r="D24" s="38" t="s">
        <v>50</v>
      </c>
      <c r="E24" s="7">
        <v>65</v>
      </c>
      <c r="F24" s="7">
        <v>49</v>
      </c>
      <c r="G24" s="7">
        <v>59</v>
      </c>
      <c r="H24" s="7">
        <v>57</v>
      </c>
      <c r="I24" s="7">
        <v>68</v>
      </c>
      <c r="J24" s="7">
        <v>86</v>
      </c>
      <c r="K24" s="7">
        <v>384</v>
      </c>
      <c r="L24" s="7"/>
      <c r="M24" s="7" t="s">
        <v>18</v>
      </c>
      <c r="N24" s="7"/>
    </row>
    <row r="25" spans="2:14" ht="15" customHeight="1">
      <c r="B25" s="36">
        <v>21</v>
      </c>
      <c r="C25" s="37">
        <v>230021079190</v>
      </c>
      <c r="D25" s="38" t="s">
        <v>51</v>
      </c>
      <c r="E25" s="7">
        <v>65</v>
      </c>
      <c r="F25" s="7">
        <v>37</v>
      </c>
      <c r="G25" s="7">
        <v>41</v>
      </c>
      <c r="H25" s="7">
        <v>35</v>
      </c>
      <c r="I25" s="7">
        <v>44</v>
      </c>
      <c r="J25" s="7">
        <v>93</v>
      </c>
      <c r="K25" s="7">
        <v>315</v>
      </c>
      <c r="L25" s="7"/>
      <c r="M25" s="7" t="s">
        <v>2</v>
      </c>
      <c r="N25" s="7"/>
    </row>
    <row r="26" spans="2:14" ht="15" customHeight="1">
      <c r="B26" s="36">
        <v>22</v>
      </c>
      <c r="C26" s="37">
        <v>230021079191</v>
      </c>
      <c r="D26" s="38" t="s">
        <v>52</v>
      </c>
      <c r="E26" s="7">
        <v>66</v>
      </c>
      <c r="F26" s="7">
        <v>44</v>
      </c>
      <c r="G26" s="7">
        <v>65</v>
      </c>
      <c r="H26" s="7">
        <v>54</v>
      </c>
      <c r="I26" s="7">
        <v>53</v>
      </c>
      <c r="J26" s="7">
        <v>87</v>
      </c>
      <c r="K26" s="7">
        <v>369</v>
      </c>
      <c r="L26" s="7"/>
      <c r="M26" s="7" t="s">
        <v>3</v>
      </c>
      <c r="N26" s="7"/>
    </row>
    <row r="27" spans="2:14" ht="15" customHeight="1">
      <c r="B27" s="36">
        <v>23</v>
      </c>
      <c r="C27" s="37">
        <v>230021079192</v>
      </c>
      <c r="D27" s="38" t="s">
        <v>53</v>
      </c>
      <c r="E27" s="7">
        <v>62</v>
      </c>
      <c r="F27" s="7">
        <v>42</v>
      </c>
      <c r="G27" s="7">
        <v>56</v>
      </c>
      <c r="H27" s="7">
        <v>37</v>
      </c>
      <c r="I27" s="7">
        <v>43</v>
      </c>
      <c r="J27" s="7">
        <v>85</v>
      </c>
      <c r="K27" s="7">
        <v>325</v>
      </c>
      <c r="L27" s="7"/>
      <c r="M27" s="7" t="s">
        <v>2</v>
      </c>
      <c r="N27" s="7"/>
    </row>
    <row r="28" spans="2:14" ht="15" customHeight="1">
      <c r="B28" s="36">
        <v>24</v>
      </c>
      <c r="C28" s="37">
        <v>230021079193</v>
      </c>
      <c r="D28" s="38" t="s">
        <v>54</v>
      </c>
      <c r="E28" s="7">
        <v>56</v>
      </c>
      <c r="F28" s="7">
        <v>44</v>
      </c>
      <c r="G28" s="7">
        <v>44</v>
      </c>
      <c r="H28" s="7">
        <v>41</v>
      </c>
      <c r="I28" s="7">
        <v>59</v>
      </c>
      <c r="J28" s="7">
        <v>83</v>
      </c>
      <c r="K28" s="7">
        <v>327</v>
      </c>
      <c r="L28" s="7"/>
      <c r="M28" s="7" t="s">
        <v>2</v>
      </c>
      <c r="N28" s="7"/>
    </row>
    <row r="29" spans="2:14" ht="15" customHeight="1">
      <c r="B29" s="36">
        <v>25</v>
      </c>
      <c r="C29" s="37">
        <v>230021079194</v>
      </c>
      <c r="D29" s="38" t="s">
        <v>55</v>
      </c>
      <c r="E29" s="7">
        <v>56</v>
      </c>
      <c r="F29" s="7">
        <v>51</v>
      </c>
      <c r="G29" s="7">
        <v>41</v>
      </c>
      <c r="H29" s="7">
        <v>25</v>
      </c>
      <c r="I29" s="7">
        <v>22</v>
      </c>
      <c r="J29" s="7">
        <v>84</v>
      </c>
      <c r="K29" s="7"/>
      <c r="L29" s="7"/>
      <c r="M29" s="7"/>
      <c r="N29" s="7">
        <v>2</v>
      </c>
    </row>
    <row r="30" spans="2:14" ht="15" customHeight="1">
      <c r="B30" s="36">
        <v>26</v>
      </c>
      <c r="C30" s="37">
        <v>230021079195</v>
      </c>
      <c r="D30" s="38" t="s">
        <v>56</v>
      </c>
      <c r="E30" s="7">
        <v>55</v>
      </c>
      <c r="F30" s="7">
        <v>45</v>
      </c>
      <c r="G30" s="7">
        <v>45</v>
      </c>
      <c r="H30" s="7">
        <v>37</v>
      </c>
      <c r="I30" s="7">
        <v>52</v>
      </c>
      <c r="J30" s="7">
        <v>86</v>
      </c>
      <c r="K30" s="7">
        <v>320</v>
      </c>
      <c r="L30" s="7"/>
      <c r="M30" s="7" t="s">
        <v>3</v>
      </c>
      <c r="N30" s="7"/>
    </row>
    <row r="31" spans="2:14" ht="15" customHeight="1">
      <c r="B31" s="36">
        <v>27</v>
      </c>
      <c r="C31" s="37">
        <v>230021079196</v>
      </c>
      <c r="D31" s="38" t="s">
        <v>57</v>
      </c>
      <c r="E31" s="7">
        <v>90</v>
      </c>
      <c r="F31" s="7">
        <v>49</v>
      </c>
      <c r="G31" s="7">
        <v>59</v>
      </c>
      <c r="H31" s="7">
        <v>56</v>
      </c>
      <c r="I31" s="7">
        <v>63</v>
      </c>
      <c r="J31" s="7">
        <v>86</v>
      </c>
      <c r="K31" s="7">
        <v>403</v>
      </c>
      <c r="L31" s="7"/>
      <c r="M31" s="7" t="s">
        <v>18</v>
      </c>
      <c r="N31" s="7"/>
    </row>
    <row r="32" spans="2:14" ht="15" customHeight="1">
      <c r="B32" s="36">
        <v>28</v>
      </c>
      <c r="C32" s="37">
        <v>230021079197</v>
      </c>
      <c r="D32" s="38" t="s">
        <v>58</v>
      </c>
      <c r="E32" s="7">
        <v>95</v>
      </c>
      <c r="F32" s="7">
        <v>48</v>
      </c>
      <c r="G32" s="7">
        <v>58</v>
      </c>
      <c r="H32" s="7">
        <v>47</v>
      </c>
      <c r="I32" s="7">
        <v>50</v>
      </c>
      <c r="J32" s="7">
        <v>93</v>
      </c>
      <c r="K32" s="7">
        <v>391</v>
      </c>
      <c r="L32" s="7"/>
      <c r="M32" s="7" t="s">
        <v>3</v>
      </c>
      <c r="N32" s="7"/>
    </row>
    <row r="33" spans="2:14" ht="15" customHeight="1">
      <c r="B33" s="36">
        <v>29</v>
      </c>
      <c r="C33" s="37">
        <v>230021079198</v>
      </c>
      <c r="D33" s="38" t="s">
        <v>59</v>
      </c>
      <c r="E33" s="7">
        <v>80</v>
      </c>
      <c r="F33" s="7">
        <v>46</v>
      </c>
      <c r="G33" s="7">
        <v>48</v>
      </c>
      <c r="H33" s="7">
        <v>61</v>
      </c>
      <c r="I33" s="7">
        <v>39</v>
      </c>
      <c r="J33" s="7">
        <v>91</v>
      </c>
      <c r="K33" s="7">
        <v>365</v>
      </c>
      <c r="L33" s="7"/>
      <c r="M33" s="7" t="s">
        <v>3</v>
      </c>
      <c r="N33" s="7"/>
    </row>
    <row r="34" spans="2:14" ht="15" customHeight="1">
      <c r="B34" s="36">
        <v>30</v>
      </c>
      <c r="C34" s="37">
        <v>230021079199</v>
      </c>
      <c r="D34" s="38" t="s">
        <v>60</v>
      </c>
      <c r="E34" s="7">
        <v>61</v>
      </c>
      <c r="F34" s="7">
        <v>47</v>
      </c>
      <c r="G34" s="7">
        <v>50</v>
      </c>
      <c r="H34" s="7">
        <v>37</v>
      </c>
      <c r="I34" s="7">
        <v>40</v>
      </c>
      <c r="J34" s="7">
        <v>76</v>
      </c>
      <c r="K34" s="7">
        <v>311</v>
      </c>
      <c r="L34" s="7"/>
      <c r="M34" s="7" t="s">
        <v>2</v>
      </c>
      <c r="N34" s="9"/>
    </row>
    <row r="35" spans="2:14" ht="15" customHeight="1">
      <c r="B35" s="36">
        <v>31</v>
      </c>
      <c r="C35" s="37">
        <v>230021079200</v>
      </c>
      <c r="D35" s="38" t="s">
        <v>61</v>
      </c>
      <c r="E35" s="25">
        <v>76</v>
      </c>
      <c r="F35" s="25">
        <v>41</v>
      </c>
      <c r="G35" s="25">
        <v>38</v>
      </c>
      <c r="H35" s="25">
        <v>42</v>
      </c>
      <c r="I35" s="25">
        <v>55</v>
      </c>
      <c r="J35" s="25">
        <v>85</v>
      </c>
      <c r="K35" s="25">
        <v>337</v>
      </c>
      <c r="L35" s="7"/>
      <c r="M35" s="7" t="s">
        <v>3</v>
      </c>
      <c r="N35" s="9"/>
    </row>
    <row r="36" spans="2:14" ht="15" customHeight="1">
      <c r="B36" s="36">
        <v>32</v>
      </c>
      <c r="C36" s="37">
        <v>230021079201</v>
      </c>
      <c r="D36" s="38" t="s">
        <v>62</v>
      </c>
      <c r="E36" s="25">
        <v>59</v>
      </c>
      <c r="F36" s="25">
        <v>59</v>
      </c>
      <c r="G36" s="25">
        <v>54</v>
      </c>
      <c r="H36" s="25">
        <v>52</v>
      </c>
      <c r="I36" s="25">
        <v>74</v>
      </c>
      <c r="J36" s="25">
        <v>74</v>
      </c>
      <c r="K36" s="25">
        <v>372</v>
      </c>
      <c r="L36" s="7"/>
      <c r="M36" s="7" t="s">
        <v>3</v>
      </c>
      <c r="N36" s="9"/>
    </row>
    <row r="37" spans="2:14" ht="15" customHeight="1">
      <c r="B37" s="36">
        <v>33</v>
      </c>
      <c r="C37" s="37">
        <v>230021079202</v>
      </c>
      <c r="D37" s="38" t="s">
        <v>63</v>
      </c>
      <c r="E37" s="25">
        <v>61</v>
      </c>
      <c r="F37" s="25">
        <v>60</v>
      </c>
      <c r="G37" s="25">
        <v>71</v>
      </c>
      <c r="H37" s="25">
        <v>53</v>
      </c>
      <c r="I37" s="25">
        <v>67</v>
      </c>
      <c r="J37" s="25">
        <v>94</v>
      </c>
      <c r="K37" s="25">
        <v>406</v>
      </c>
      <c r="L37" s="7"/>
      <c r="M37" s="7" t="s">
        <v>18</v>
      </c>
      <c r="N37" s="9"/>
    </row>
    <row r="38" spans="2:14" ht="15" customHeight="1">
      <c r="B38" s="36">
        <v>34</v>
      </c>
      <c r="C38" s="37">
        <v>230021079203</v>
      </c>
      <c r="D38" s="38" t="s">
        <v>64</v>
      </c>
      <c r="E38" s="25">
        <v>50</v>
      </c>
      <c r="F38" s="25">
        <v>43</v>
      </c>
      <c r="G38" s="25">
        <v>50</v>
      </c>
      <c r="H38" s="25">
        <v>35</v>
      </c>
      <c r="I38" s="25">
        <v>44</v>
      </c>
      <c r="J38" s="25">
        <v>71</v>
      </c>
      <c r="K38" s="25">
        <v>293</v>
      </c>
      <c r="L38" s="7"/>
      <c r="M38" s="7" t="s">
        <v>2</v>
      </c>
      <c r="N38" s="9"/>
    </row>
    <row r="39" spans="2:14" ht="15" customHeight="1">
      <c r="B39" s="36">
        <v>35</v>
      </c>
      <c r="C39" s="37">
        <v>230021079204</v>
      </c>
      <c r="D39" s="38" t="s">
        <v>65</v>
      </c>
      <c r="E39" s="25">
        <v>73</v>
      </c>
      <c r="F39" s="25">
        <v>60</v>
      </c>
      <c r="G39" s="25">
        <v>60</v>
      </c>
      <c r="H39" s="25">
        <v>40</v>
      </c>
      <c r="I39" s="25">
        <v>43</v>
      </c>
      <c r="J39" s="25">
        <v>75</v>
      </c>
      <c r="K39" s="25">
        <v>351</v>
      </c>
      <c r="L39" s="7"/>
      <c r="M39" s="7" t="s">
        <v>3</v>
      </c>
      <c r="N39" s="9"/>
    </row>
    <row r="40" spans="2:14" ht="15" customHeight="1">
      <c r="B40" s="36">
        <v>36</v>
      </c>
      <c r="C40" s="37">
        <v>230021079205</v>
      </c>
      <c r="D40" s="38" t="s">
        <v>66</v>
      </c>
      <c r="E40" s="25">
        <v>61</v>
      </c>
      <c r="F40" s="25">
        <v>53</v>
      </c>
      <c r="G40" s="25">
        <v>62</v>
      </c>
      <c r="H40" s="25">
        <v>52</v>
      </c>
      <c r="I40" s="25">
        <v>51</v>
      </c>
      <c r="J40" s="25">
        <v>89</v>
      </c>
      <c r="K40" s="25">
        <v>368</v>
      </c>
      <c r="L40" s="7"/>
      <c r="M40" s="7" t="s">
        <v>3</v>
      </c>
      <c r="N40" s="9"/>
    </row>
    <row r="41" spans="2:14" ht="15" customHeight="1">
      <c r="B41" s="36">
        <v>37</v>
      </c>
      <c r="C41" s="37">
        <v>230021079206</v>
      </c>
      <c r="D41" s="38" t="s">
        <v>67</v>
      </c>
      <c r="E41" s="25">
        <v>62</v>
      </c>
      <c r="F41" s="25">
        <v>49</v>
      </c>
      <c r="G41" s="25">
        <v>60</v>
      </c>
      <c r="H41" s="25">
        <v>53</v>
      </c>
      <c r="I41" s="25">
        <v>72</v>
      </c>
      <c r="J41" s="25">
        <v>87</v>
      </c>
      <c r="K41" s="25">
        <v>383</v>
      </c>
      <c r="L41" s="7"/>
      <c r="M41" s="7" t="s">
        <v>3</v>
      </c>
      <c r="N41" s="9"/>
    </row>
    <row r="42" spans="2:14" ht="15" customHeight="1">
      <c r="B42" s="36">
        <v>38</v>
      </c>
      <c r="C42" s="37">
        <v>230021079207</v>
      </c>
      <c r="D42" s="38" t="s">
        <v>68</v>
      </c>
      <c r="E42" s="25">
        <v>98</v>
      </c>
      <c r="F42" s="25">
        <v>55</v>
      </c>
      <c r="G42" s="25">
        <v>70</v>
      </c>
      <c r="H42" s="25">
        <v>60</v>
      </c>
      <c r="I42" s="25">
        <v>81</v>
      </c>
      <c r="J42" s="25">
        <v>92</v>
      </c>
      <c r="K42" s="25">
        <v>456</v>
      </c>
      <c r="L42" s="7"/>
      <c r="M42" s="7" t="s">
        <v>18</v>
      </c>
      <c r="N42" s="28"/>
    </row>
    <row r="43" spans="2:14" ht="15" customHeight="1">
      <c r="B43" s="36">
        <v>39</v>
      </c>
      <c r="C43" s="37">
        <v>230021079208</v>
      </c>
      <c r="D43" s="38" t="s">
        <v>69</v>
      </c>
      <c r="E43" s="25">
        <v>54</v>
      </c>
      <c r="F43" s="25">
        <v>35</v>
      </c>
      <c r="G43" s="25">
        <v>53</v>
      </c>
      <c r="H43" s="25">
        <v>21</v>
      </c>
      <c r="I43" s="25">
        <v>40</v>
      </c>
      <c r="J43" s="25">
        <v>87</v>
      </c>
      <c r="K43" s="25"/>
      <c r="L43" s="7"/>
      <c r="M43" s="7"/>
      <c r="N43" s="9">
        <v>1</v>
      </c>
    </row>
    <row r="44" spans="2:14" ht="15" customHeight="1">
      <c r="B44" s="36">
        <v>40</v>
      </c>
      <c r="C44" s="37">
        <v>230021079209</v>
      </c>
      <c r="D44" s="38" t="s">
        <v>70</v>
      </c>
      <c r="E44" s="25">
        <v>60</v>
      </c>
      <c r="F44" s="25">
        <v>55</v>
      </c>
      <c r="G44" s="25">
        <v>53</v>
      </c>
      <c r="H44" s="25">
        <v>40</v>
      </c>
      <c r="I44" s="25">
        <v>75</v>
      </c>
      <c r="J44" s="25">
        <v>87</v>
      </c>
      <c r="K44" s="25">
        <v>370</v>
      </c>
      <c r="L44" s="7"/>
      <c r="M44" s="7" t="s">
        <v>3</v>
      </c>
      <c r="N44" s="9"/>
    </row>
    <row r="45" spans="2:14" ht="15" customHeight="1">
      <c r="B45" s="36">
        <v>41</v>
      </c>
      <c r="C45" s="37">
        <v>230021079210</v>
      </c>
      <c r="D45" s="38" t="s">
        <v>71</v>
      </c>
      <c r="E45" s="25">
        <v>56</v>
      </c>
      <c r="F45" s="25">
        <v>49</v>
      </c>
      <c r="G45" s="25">
        <v>55</v>
      </c>
      <c r="H45" s="25">
        <v>36</v>
      </c>
      <c r="I45" s="25">
        <v>42</v>
      </c>
      <c r="J45" s="25">
        <v>82</v>
      </c>
      <c r="K45" s="25">
        <v>320</v>
      </c>
      <c r="L45" s="7"/>
      <c r="M45" s="7" t="s">
        <v>2</v>
      </c>
      <c r="N45" s="9"/>
    </row>
    <row r="54" spans="3:11" ht="78.75">
      <c r="C54" s="13" t="s">
        <v>8</v>
      </c>
      <c r="D54" s="14" t="s">
        <v>9</v>
      </c>
      <c r="E54" s="15" t="s">
        <v>10</v>
      </c>
      <c r="F54" s="16" t="s">
        <v>11</v>
      </c>
      <c r="G54" s="17" t="s">
        <v>12</v>
      </c>
      <c r="H54" s="17" t="s">
        <v>14</v>
      </c>
      <c r="I54" s="30"/>
      <c r="J54" s="10"/>
      <c r="K54" s="10"/>
    </row>
    <row r="55" spans="3:11" ht="15.75">
      <c r="C55" s="8">
        <v>1</v>
      </c>
      <c r="D55" s="7">
        <v>33</v>
      </c>
      <c r="E55" s="7">
        <v>8</v>
      </c>
      <c r="F55" s="7">
        <v>1</v>
      </c>
      <c r="G55" s="7"/>
      <c r="H55" s="7"/>
      <c r="I55" s="10"/>
      <c r="J55" s="10"/>
      <c r="K55" s="10"/>
    </row>
    <row r="56" spans="3:11" ht="15.75">
      <c r="C56" s="11"/>
      <c r="D56" s="12"/>
      <c r="E56" s="10"/>
      <c r="F56" s="10"/>
      <c r="G56" s="10"/>
      <c r="H56" s="10"/>
      <c r="I56" s="10"/>
      <c r="J56" s="10"/>
      <c r="K56" s="10"/>
    </row>
    <row r="57" spans="3:11" ht="15.75">
      <c r="C57" s="11"/>
      <c r="D57" s="43"/>
      <c r="E57" s="43"/>
      <c r="F57" s="10"/>
      <c r="G57" s="10"/>
      <c r="H57" s="10"/>
      <c r="I57" s="10"/>
      <c r="J57" s="10"/>
      <c r="K57" s="10"/>
    </row>
    <row r="58" spans="3:11" ht="15.75">
      <c r="C58" s="21" t="s">
        <v>5</v>
      </c>
      <c r="D58" s="18" t="s">
        <v>13</v>
      </c>
      <c r="E58" s="44" t="s">
        <v>4</v>
      </c>
      <c r="F58" s="44"/>
      <c r="G58" s="44"/>
      <c r="H58" s="42" t="s">
        <v>15</v>
      </c>
      <c r="I58" s="42"/>
      <c r="J58" s="44" t="s">
        <v>16</v>
      </c>
      <c r="K58" s="44"/>
    </row>
    <row r="59" spans="3:11" ht="15.75">
      <c r="C59" s="7">
        <v>1</v>
      </c>
      <c r="D59" s="29" t="s">
        <v>25</v>
      </c>
      <c r="E59" s="41" t="s">
        <v>24</v>
      </c>
      <c r="F59" s="41"/>
      <c r="G59" s="41"/>
      <c r="H59" s="40">
        <v>41</v>
      </c>
      <c r="I59" s="40"/>
      <c r="J59" s="45">
        <f>H59/41*100</f>
        <v>100</v>
      </c>
      <c r="K59" s="45"/>
    </row>
    <row r="60" spans="3:11" ht="15.75">
      <c r="C60" s="19">
        <v>2</v>
      </c>
      <c r="D60" s="29" t="s">
        <v>29</v>
      </c>
      <c r="E60" s="41" t="s">
        <v>19</v>
      </c>
      <c r="F60" s="41"/>
      <c r="G60" s="41"/>
      <c r="H60" s="40">
        <v>41</v>
      </c>
      <c r="I60" s="40"/>
      <c r="J60" s="45">
        <f t="shared" ref="J60:J64" si="0">H60/41*100</f>
        <v>100</v>
      </c>
      <c r="K60" s="45"/>
    </row>
    <row r="61" spans="3:11" ht="15.75">
      <c r="C61" s="7">
        <v>3</v>
      </c>
      <c r="D61" s="29" t="s">
        <v>30</v>
      </c>
      <c r="E61" s="46" t="s">
        <v>20</v>
      </c>
      <c r="F61" s="47"/>
      <c r="G61" s="48"/>
      <c r="H61" s="40">
        <v>41</v>
      </c>
      <c r="I61" s="40"/>
      <c r="J61" s="45">
        <f t="shared" si="0"/>
        <v>100</v>
      </c>
      <c r="K61" s="45"/>
    </row>
    <row r="62" spans="3:11" ht="15.75">
      <c r="C62" s="7">
        <v>4</v>
      </c>
      <c r="D62" s="29" t="s">
        <v>25</v>
      </c>
      <c r="E62" s="41" t="s">
        <v>21</v>
      </c>
      <c r="F62" s="41"/>
      <c r="G62" s="41"/>
      <c r="H62" s="40">
        <v>33</v>
      </c>
      <c r="I62" s="40"/>
      <c r="J62" s="45">
        <f t="shared" si="0"/>
        <v>80.487804878048792</v>
      </c>
      <c r="K62" s="45"/>
    </row>
    <row r="63" spans="3:11" ht="15.75">
      <c r="C63" s="7">
        <v>5</v>
      </c>
      <c r="D63" s="29" t="s">
        <v>27</v>
      </c>
      <c r="E63" s="41" t="s">
        <v>22</v>
      </c>
      <c r="F63" s="41"/>
      <c r="G63" s="41"/>
      <c r="H63" s="40">
        <v>40</v>
      </c>
      <c r="I63" s="40"/>
      <c r="J63" s="45">
        <f t="shared" si="0"/>
        <v>97.560975609756099</v>
      </c>
      <c r="K63" s="45"/>
    </row>
    <row r="64" spans="3:11" ht="15.75">
      <c r="C64" s="7">
        <v>6</v>
      </c>
      <c r="D64" s="29" t="s">
        <v>26</v>
      </c>
      <c r="E64" s="41" t="s">
        <v>23</v>
      </c>
      <c r="F64" s="41"/>
      <c r="G64" s="41"/>
      <c r="H64" s="40">
        <v>41</v>
      </c>
      <c r="I64" s="40"/>
      <c r="J64" s="45">
        <f t="shared" si="0"/>
        <v>100</v>
      </c>
      <c r="K64" s="45"/>
    </row>
    <row r="70" spans="3:7">
      <c r="C70" s="32" t="s">
        <v>72</v>
      </c>
      <c r="D70" s="35" t="s">
        <v>28</v>
      </c>
      <c r="E70" s="25" t="s">
        <v>18</v>
      </c>
      <c r="F70" s="25" t="s">
        <v>3</v>
      </c>
      <c r="G70" s="25" t="s">
        <v>2</v>
      </c>
    </row>
    <row r="71" spans="3:7">
      <c r="C71" s="32">
        <v>80.400000000000006</v>
      </c>
      <c r="D71" s="34">
        <v>2</v>
      </c>
      <c r="E71" s="25">
        <v>4</v>
      </c>
      <c r="F71" s="25">
        <v>18</v>
      </c>
      <c r="G71" s="25">
        <v>9</v>
      </c>
    </row>
    <row r="72" spans="3:7">
      <c r="C72" s="32"/>
      <c r="D72" s="34"/>
      <c r="E72" s="25"/>
      <c r="F72" s="25"/>
      <c r="G72" s="25"/>
    </row>
  </sheetData>
  <mergeCells count="23">
    <mergeCell ref="J64:K64"/>
    <mergeCell ref="E61:G61"/>
    <mergeCell ref="J58:K58"/>
    <mergeCell ref="J59:K59"/>
    <mergeCell ref="J60:K60"/>
    <mergeCell ref="J61:K61"/>
    <mergeCell ref="J62:K62"/>
    <mergeCell ref="B2:N2"/>
    <mergeCell ref="E62:G62"/>
    <mergeCell ref="E63:G63"/>
    <mergeCell ref="E64:G64"/>
    <mergeCell ref="H58:I58"/>
    <mergeCell ref="H59:I59"/>
    <mergeCell ref="H60:I60"/>
    <mergeCell ref="H61:I61"/>
    <mergeCell ref="D57:E57"/>
    <mergeCell ref="E58:G58"/>
    <mergeCell ref="E59:G59"/>
    <mergeCell ref="E60:G60"/>
    <mergeCell ref="H62:I62"/>
    <mergeCell ref="H63:I63"/>
    <mergeCell ref="H64:I64"/>
    <mergeCell ref="J63:K63"/>
  </mergeCells>
  <conditionalFormatting sqref="E5:J45">
    <cfRule type="cellIs" dxfId="1" priority="1" operator="lessThan">
      <formula>35</formula>
    </cfRule>
  </conditionalFormatting>
  <conditionalFormatting sqref="G5:G7 E5:F33 H5:J33 G9:G33">
    <cfRule type="cellIs" dxfId="0" priority="3" operator="lessThan">
      <formula>35</formula>
    </cfRule>
  </conditionalFormatting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pcas37</cp:lastModifiedBy>
  <cp:lastPrinted>2026-02-02T04:01:24Z</cp:lastPrinted>
  <dcterms:created xsi:type="dcterms:W3CDTF">2018-11-29T00:27:57Z</dcterms:created>
  <dcterms:modified xsi:type="dcterms:W3CDTF">2026-02-04T05:08:39Z</dcterms:modified>
</cp:coreProperties>
</file>